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seniahg\Documents\YEZZ\ESTADOS FINANCIEROS\4 CUARTO TRIMESTRE\LEY DE DISCIPLINA FINANCIERA\"/>
    </mc:Choice>
  </mc:AlternateContent>
  <xr:revisionPtr revIDLastSave="0" documentId="13_ncr:1_{0A5738D7-1085-4818-87AC-965F331AB1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 D" sheetId="1" r:id="rId1"/>
  </sheets>
  <externalReferences>
    <externalReference r:id="rId2"/>
    <externalReference r:id="rId3"/>
  </externalReferences>
  <definedNames>
    <definedName name="_xlnm.Print_Area" localSheetId="0">'6 D'!$A$2:$G$34</definedName>
    <definedName name="ENTE_PUBLICO_A">'[1]Info General'!$C$7</definedName>
    <definedName name="GASTO_E_T1">'[2]6 A'!$B$149</definedName>
    <definedName name="GASTO_E_T2">'[2]6 A'!$C$149</definedName>
    <definedName name="GASTO_E_T3">'[2]6 A'!$D$149</definedName>
    <definedName name="GASTO_E_T4">'[2]6 A'!$E$149</definedName>
    <definedName name="GASTO_E_T5">'[2]6 A'!$F$149</definedName>
    <definedName name="GASTO_E_T6">'[2]6 A'!$G$149</definedName>
    <definedName name="GASTO_NE_FIN_01">'[2]6 A'!$B$148</definedName>
    <definedName name="GASTO_NE_FIN_02">'[2]6 A'!$C$148</definedName>
    <definedName name="GASTO_NE_FIN_03">'[2]6 A'!$D$148</definedName>
    <definedName name="GASTO_NE_FIN_04">'[2]6 A'!$E$148</definedName>
    <definedName name="GASTO_NE_FIN_05">'[2]6 A'!$F$148</definedName>
    <definedName name="GASTO_NE_FIN_06">'[2]6 A'!$G$148</definedName>
    <definedName name="GASTO_NE_T1">'[2]6 A'!$B$9</definedName>
    <definedName name="GASTO_NE_T2">'[2]6 A'!$C$9</definedName>
    <definedName name="GASTO_NE_T3">'[2]6 A'!$D$9</definedName>
    <definedName name="GASTO_NE_T4">'[2]6 A'!$E$9</definedName>
    <definedName name="GASTO_NE_T5">'[2]6 A'!$F$9</definedName>
    <definedName name="GASTO_NE_T6">'[2]6 A'!$G$9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D19" i="1" l="1"/>
  <c r="D18" i="1"/>
  <c r="D17" i="1"/>
  <c r="D16" i="1"/>
  <c r="D15" i="1"/>
  <c r="D14" i="1"/>
  <c r="D13" i="1"/>
  <c r="D12" i="1"/>
  <c r="D11" i="1"/>
  <c r="D31" i="1"/>
  <c r="D30" i="1"/>
  <c r="D29" i="1"/>
  <c r="D27" i="1"/>
  <c r="D26" i="1"/>
  <c r="D25" i="1"/>
  <c r="D24" i="1"/>
  <c r="D23" i="1"/>
  <c r="D22" i="1"/>
  <c r="D28" i="1" l="1"/>
  <c r="C9" i="1" l="1"/>
  <c r="D9" i="1"/>
  <c r="E9" i="1"/>
  <c r="F9" i="1"/>
  <c r="G9" i="1"/>
  <c r="B9" i="1"/>
  <c r="C21" i="1"/>
  <c r="D21" i="1"/>
  <c r="B21" i="1"/>
  <c r="F21" i="1"/>
  <c r="E21" i="1"/>
  <c r="E33" i="1" l="1"/>
  <c r="B33" i="1"/>
  <c r="D33" i="1"/>
  <c r="C33" i="1"/>
  <c r="F33" i="1"/>
  <c r="G21" i="1"/>
  <c r="G33" i="1" s="1"/>
</calcChain>
</file>

<file path=xl/sharedStrings.xml><?xml version="1.0" encoding="utf-8"?>
<sst xmlns="http://schemas.openxmlformats.org/spreadsheetml/2006/main" count="37" uniqueCount="27">
  <si>
    <t>Formato 6 d) Estado Analítico del Ejercicio del Presupuesto de Egresos Detallado  - LDF
                        (Clasificación de Servicios Personales por Categoría)</t>
  </si>
  <si>
    <t>Universidad Autonoma del Estado de Hidalgo</t>
  </si>
  <si>
    <t>Estado Analítico del Ejercicio del Presupuesto de Egresos Detallado - LDF</t>
  </si>
  <si>
    <t>Clasificación de Servicios Personales por Categoría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</si>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</sst>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43" fontId="2" fillId="2" borderId="10" xfId="1" applyFont="1" applyFill="1" applyBorder="1" applyAlignment="1">
      <alignment horizontal="center" vertical="center" wrapText="1"/>
    </xf>
    <xf numFmtId="43" fontId="2" fillId="2" borderId="12" xfId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3"/>
    </xf>
    <xf numFmtId="43" fontId="2" fillId="0" borderId="5" xfId="1" applyFont="1" applyFill="1" applyBorder="1" applyAlignment="1" applyProtection="1">
      <alignment horizontal="right" vertical="center"/>
      <protection locked="0"/>
    </xf>
    <xf numFmtId="0" fontId="0" fillId="0" borderId="13" xfId="0" applyBorder="1" applyAlignment="1">
      <alignment horizontal="left" vertical="center" indent="6"/>
    </xf>
    <xf numFmtId="43" fontId="0" fillId="0" borderId="5" xfId="1" applyFont="1" applyFill="1" applyBorder="1" applyAlignment="1" applyProtection="1">
      <alignment horizontal="right" vertical="center"/>
      <protection locked="0"/>
    </xf>
    <xf numFmtId="43" fontId="0" fillId="0" borderId="13" xfId="1" applyFont="1" applyFill="1" applyBorder="1" applyAlignment="1" applyProtection="1">
      <alignment horizontal="right" vertical="center"/>
      <protection locked="0"/>
    </xf>
    <xf numFmtId="0" fontId="0" fillId="0" borderId="13" xfId="0" applyBorder="1" applyAlignment="1">
      <alignment horizontal="left" vertical="center" indent="9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vertical="center"/>
    </xf>
    <xf numFmtId="43" fontId="0" fillId="0" borderId="5" xfId="1" applyFont="1" applyFill="1" applyBorder="1" applyAlignment="1">
      <alignment horizontal="right" vertical="center"/>
    </xf>
    <xf numFmtId="43" fontId="0" fillId="0" borderId="13" xfId="1" applyFont="1" applyFill="1" applyBorder="1" applyAlignment="1">
      <alignment horizontal="right" vertical="center"/>
    </xf>
    <xf numFmtId="0" fontId="2" fillId="0" borderId="13" xfId="0" applyFont="1" applyBorder="1" applyAlignment="1">
      <alignment horizontal="left" indent="3"/>
    </xf>
    <xf numFmtId="0" fontId="0" fillId="0" borderId="0" xfId="0" applyProtection="1">
      <protection locked="0"/>
    </xf>
    <xf numFmtId="43" fontId="0" fillId="0" borderId="13" xfId="1" applyFont="1" applyFill="1" applyBorder="1" applyAlignment="1" applyProtection="1">
      <alignment horizontal="right" vertical="center"/>
    </xf>
    <xf numFmtId="0" fontId="2" fillId="0" borderId="13" xfId="0" applyFont="1" applyBorder="1" applyAlignment="1">
      <alignment horizontal="left" vertical="center" indent="3"/>
    </xf>
    <xf numFmtId="0" fontId="0" fillId="0" borderId="11" xfId="0" applyBorder="1" applyAlignment="1">
      <alignment vertical="center"/>
    </xf>
    <xf numFmtId="43" fontId="0" fillId="0" borderId="8" xfId="1" applyFont="1" applyBorder="1" applyAlignment="1">
      <alignment horizontal="center"/>
    </xf>
    <xf numFmtId="43" fontId="0" fillId="0" borderId="11" xfId="1" applyFont="1" applyBorder="1" applyAlignment="1">
      <alignment horizontal="center"/>
    </xf>
    <xf numFmtId="43" fontId="0" fillId="0" borderId="0" xfId="1" applyFont="1" applyAlignment="1">
      <alignment horizontal="center"/>
    </xf>
    <xf numFmtId="43" fontId="2" fillId="0" borderId="9" xfId="1" applyFont="1" applyFill="1" applyBorder="1" applyAlignment="1" applyProtection="1">
      <alignment horizontal="right" vertical="center"/>
      <protection locked="0"/>
    </xf>
    <xf numFmtId="43" fontId="2" fillId="0" borderId="13" xfId="1" applyFont="1" applyFill="1" applyBorder="1" applyAlignment="1" applyProtection="1">
      <alignment horizontal="right" vertical="center"/>
      <protection locked="0"/>
    </xf>
    <xf numFmtId="43" fontId="2" fillId="0" borderId="3" xfId="1" applyFont="1" applyFill="1" applyBorder="1" applyAlignment="1" applyProtection="1">
      <alignment horizontal="right" vertical="center"/>
      <protection locked="0"/>
    </xf>
    <xf numFmtId="43" fontId="0" fillId="0" borderId="13" xfId="1" applyFont="1" applyBorder="1" applyAlignment="1">
      <alignment horizontal="right" vertical="center"/>
    </xf>
    <xf numFmtId="43" fontId="0" fillId="0" borderId="5" xfId="1" applyFont="1" applyBorder="1" applyAlignment="1">
      <alignment horizontal="right" vertical="center"/>
    </xf>
    <xf numFmtId="43" fontId="0" fillId="0" borderId="13" xfId="1" applyFont="1" applyBorder="1" applyAlignment="1">
      <alignment horizontal="right"/>
    </xf>
    <xf numFmtId="43" fontId="0" fillId="0" borderId="0" xfId="1" applyFont="1" applyAlignment="1">
      <alignment horizontal="right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3" fontId="2" fillId="2" borderId="10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losev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gl/Desktop/DISCIPLINA%202020/1.%20PRIMER%20TRIMESTRE/4.LEY%20DE%20DISCIPLINA%20FINANCIERA/MACHOTE/6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6">
          <cell r="C16" t="str">
            <v>Del 1 de enero al 30 de marzo de 2017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 A"/>
      <sheetName val="6 B"/>
    </sheetNames>
    <sheetDataSet>
      <sheetData sheetId="0">
        <row r="9">
          <cell r="B9">
            <v>1074405452.7806001</v>
          </cell>
          <cell r="C9">
            <v>186611500.78</v>
          </cell>
          <cell r="D9">
            <v>1261016953.5605998</v>
          </cell>
          <cell r="E9">
            <v>414903926.93119997</v>
          </cell>
          <cell r="F9">
            <v>392445249.99599999</v>
          </cell>
          <cell r="G9">
            <v>846113026.62940001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34"/>
  <sheetViews>
    <sheetView tabSelected="1" view="pageBreakPreview" zoomScale="85" zoomScaleNormal="80" zoomScaleSheetLayoutView="85" workbookViewId="0">
      <selection activeCell="A5" sqref="A5:G5"/>
    </sheetView>
  </sheetViews>
  <sheetFormatPr baseColWidth="10" defaultColWidth="0" defaultRowHeight="15" customHeight="1" zeroHeight="1" x14ac:dyDescent="0.25"/>
  <cols>
    <col min="1" max="1" width="111.85546875" customWidth="1"/>
    <col min="2" max="6" width="20.7109375" style="20" customWidth="1"/>
    <col min="7" max="7" width="17.5703125" style="20" customWidth="1"/>
    <col min="8" max="16383" width="10.85546875" hidden="1"/>
    <col min="16384" max="16384" width="2.42578125" customWidth="1"/>
  </cols>
  <sheetData>
    <row r="1" spans="1:7" ht="21" x14ac:dyDescent="0.25">
      <c r="A1" s="31" t="s">
        <v>0</v>
      </c>
      <c r="B1" s="32"/>
      <c r="C1" s="32"/>
      <c r="D1" s="32"/>
      <c r="E1" s="32"/>
      <c r="F1" s="32"/>
      <c r="G1" s="32"/>
    </row>
    <row r="2" spans="1:7" x14ac:dyDescent="0.25">
      <c r="A2" s="33" t="s">
        <v>1</v>
      </c>
      <c r="B2" s="34"/>
      <c r="C2" s="34"/>
      <c r="D2" s="34"/>
      <c r="E2" s="34"/>
      <c r="F2" s="34"/>
      <c r="G2" s="35"/>
    </row>
    <row r="3" spans="1:7" x14ac:dyDescent="0.25">
      <c r="A3" s="36" t="s">
        <v>2</v>
      </c>
      <c r="B3" s="37"/>
      <c r="C3" s="37"/>
      <c r="D3" s="37"/>
      <c r="E3" s="37"/>
      <c r="F3" s="37"/>
      <c r="G3" s="38"/>
    </row>
    <row r="4" spans="1:7" x14ac:dyDescent="0.25">
      <c r="A4" s="36" t="s">
        <v>3</v>
      </c>
      <c r="B4" s="37"/>
      <c r="C4" s="37"/>
      <c r="D4" s="37"/>
      <c r="E4" s="37"/>
      <c r="F4" s="37"/>
      <c r="G4" s="38"/>
    </row>
    <row r="5" spans="1:7" x14ac:dyDescent="0.25">
      <c r="A5" s="36" t="s">
        <v>26</v>
      </c>
      <c r="B5" s="37"/>
      <c r="C5" s="37"/>
      <c r="D5" s="37"/>
      <c r="E5" s="37"/>
      <c r="F5" s="37"/>
      <c r="G5" s="38"/>
    </row>
    <row r="6" spans="1:7" x14ac:dyDescent="0.25">
      <c r="A6" s="39" t="s">
        <v>4</v>
      </c>
      <c r="B6" s="40"/>
      <c r="C6" s="40"/>
      <c r="D6" s="40"/>
      <c r="E6" s="40"/>
      <c r="F6" s="40"/>
      <c r="G6" s="41"/>
    </row>
    <row r="7" spans="1:7" x14ac:dyDescent="0.25">
      <c r="A7" s="28" t="s">
        <v>5</v>
      </c>
      <c r="B7" s="30" t="s">
        <v>6</v>
      </c>
      <c r="C7" s="30"/>
      <c r="D7" s="30"/>
      <c r="E7" s="30"/>
      <c r="F7" s="30"/>
      <c r="G7" s="30" t="s">
        <v>7</v>
      </c>
    </row>
    <row r="8" spans="1:7" ht="30" x14ac:dyDescent="0.25">
      <c r="A8" s="29"/>
      <c r="B8" s="1" t="s">
        <v>8</v>
      </c>
      <c r="C8" s="2" t="s">
        <v>9</v>
      </c>
      <c r="D8" s="2" t="s">
        <v>10</v>
      </c>
      <c r="E8" s="2" t="s">
        <v>11</v>
      </c>
      <c r="F8" s="2" t="s">
        <v>12</v>
      </c>
      <c r="G8" s="30"/>
    </row>
    <row r="9" spans="1:7" x14ac:dyDescent="0.25">
      <c r="A9" s="3" t="s">
        <v>13</v>
      </c>
      <c r="B9" s="21">
        <f>SUM(B10:B19)</f>
        <v>435280337.81559998</v>
      </c>
      <c r="C9" s="23">
        <f t="shared" ref="C9:G9" si="0">SUM(C10:C19)</f>
        <v>28169925.25819993</v>
      </c>
      <c r="D9" s="4">
        <f t="shared" si="0"/>
        <v>463450263.07379991</v>
      </c>
      <c r="E9" s="4">
        <f t="shared" si="0"/>
        <v>446930419.66299999</v>
      </c>
      <c r="F9" s="4">
        <f t="shared" si="0"/>
        <v>424594793.5722</v>
      </c>
      <c r="G9" s="4">
        <f t="shared" si="0"/>
        <v>16519843.410799921</v>
      </c>
    </row>
    <row r="10" spans="1:7" x14ac:dyDescent="0.25">
      <c r="A10" s="5" t="s">
        <v>14</v>
      </c>
      <c r="B10" s="24">
        <v>435280337.81559998</v>
      </c>
      <c r="C10" s="25">
        <v>28169925.25819993</v>
      </c>
      <c r="D10" s="6">
        <f t="shared" ref="D10:D19" si="1">+B10+C10</f>
        <v>463450263.07379991</v>
      </c>
      <c r="E10" s="24">
        <v>446930419.66299999</v>
      </c>
      <c r="F10" s="25">
        <v>424594793.5722</v>
      </c>
      <c r="G10" s="7">
        <v>16519843.410799921</v>
      </c>
    </row>
    <row r="11" spans="1:7" x14ac:dyDescent="0.25">
      <c r="A11" s="5" t="s">
        <v>15</v>
      </c>
      <c r="B11" s="6">
        <v>0</v>
      </c>
      <c r="C11" s="6">
        <v>0</v>
      </c>
      <c r="D11" s="6">
        <f t="shared" si="1"/>
        <v>0</v>
      </c>
      <c r="E11" s="6">
        <v>0</v>
      </c>
      <c r="F11" s="6">
        <v>0</v>
      </c>
      <c r="G11" s="7">
        <v>0</v>
      </c>
    </row>
    <row r="12" spans="1:7" x14ac:dyDescent="0.25">
      <c r="A12" s="5" t="s">
        <v>16</v>
      </c>
      <c r="B12" s="6">
        <v>0</v>
      </c>
      <c r="C12" s="6">
        <v>0</v>
      </c>
      <c r="D12" s="6">
        <f t="shared" si="1"/>
        <v>0</v>
      </c>
      <c r="E12" s="6">
        <v>0</v>
      </c>
      <c r="F12" s="6">
        <v>0</v>
      </c>
      <c r="G12" s="7">
        <v>0</v>
      </c>
    </row>
    <row r="13" spans="1:7" x14ac:dyDescent="0.25">
      <c r="A13" s="8" t="s">
        <v>17</v>
      </c>
      <c r="B13" s="6">
        <v>0</v>
      </c>
      <c r="C13" s="6">
        <v>0</v>
      </c>
      <c r="D13" s="6">
        <f t="shared" si="1"/>
        <v>0</v>
      </c>
      <c r="E13" s="6">
        <v>0</v>
      </c>
      <c r="F13" s="6">
        <v>0</v>
      </c>
      <c r="G13" s="7">
        <v>0</v>
      </c>
    </row>
    <row r="14" spans="1:7" x14ac:dyDescent="0.25">
      <c r="A14" s="8" t="s">
        <v>18</v>
      </c>
      <c r="B14" s="6">
        <v>0</v>
      </c>
      <c r="C14" s="6">
        <v>0</v>
      </c>
      <c r="D14" s="6">
        <f t="shared" si="1"/>
        <v>0</v>
      </c>
      <c r="E14" s="6">
        <v>0</v>
      </c>
      <c r="F14" s="6">
        <v>0</v>
      </c>
      <c r="G14" s="7">
        <v>0</v>
      </c>
    </row>
    <row r="15" spans="1:7" x14ac:dyDescent="0.25">
      <c r="A15" s="5" t="s">
        <v>19</v>
      </c>
      <c r="B15" s="6">
        <v>0</v>
      </c>
      <c r="C15" s="6">
        <v>0</v>
      </c>
      <c r="D15" s="6">
        <f t="shared" si="1"/>
        <v>0</v>
      </c>
      <c r="E15" s="6">
        <v>0</v>
      </c>
      <c r="F15" s="6">
        <v>0</v>
      </c>
      <c r="G15" s="7">
        <v>0</v>
      </c>
    </row>
    <row r="16" spans="1:7" x14ac:dyDescent="0.25">
      <c r="A16" s="9" t="s">
        <v>20</v>
      </c>
      <c r="B16" s="6">
        <v>0</v>
      </c>
      <c r="C16" s="6">
        <v>0</v>
      </c>
      <c r="D16" s="6">
        <f t="shared" si="1"/>
        <v>0</v>
      </c>
      <c r="E16" s="6">
        <v>0</v>
      </c>
      <c r="F16" s="6">
        <v>0</v>
      </c>
      <c r="G16" s="7">
        <v>0</v>
      </c>
    </row>
    <row r="17" spans="1:7" x14ac:dyDescent="0.25">
      <c r="A17" s="8" t="s">
        <v>21</v>
      </c>
      <c r="B17" s="6">
        <v>0</v>
      </c>
      <c r="C17" s="6">
        <v>0</v>
      </c>
      <c r="D17" s="6">
        <f t="shared" si="1"/>
        <v>0</v>
      </c>
      <c r="E17" s="6">
        <v>0</v>
      </c>
      <c r="F17" s="6">
        <v>0</v>
      </c>
      <c r="G17" s="7">
        <v>0</v>
      </c>
    </row>
    <row r="18" spans="1:7" x14ac:dyDescent="0.25">
      <c r="A18" s="8" t="s">
        <v>22</v>
      </c>
      <c r="B18" s="6">
        <v>0</v>
      </c>
      <c r="C18" s="6">
        <v>0</v>
      </c>
      <c r="D18" s="6">
        <f t="shared" si="1"/>
        <v>0</v>
      </c>
      <c r="E18" s="6">
        <v>0</v>
      </c>
      <c r="F18" s="6">
        <v>0</v>
      </c>
      <c r="G18" s="7">
        <v>0</v>
      </c>
    </row>
    <row r="19" spans="1:7" x14ac:dyDescent="0.25">
      <c r="A19" s="5" t="s">
        <v>23</v>
      </c>
      <c r="B19" s="6">
        <v>0</v>
      </c>
      <c r="C19" s="6">
        <v>0</v>
      </c>
      <c r="D19" s="6">
        <f t="shared" si="1"/>
        <v>0</v>
      </c>
      <c r="E19" s="6">
        <v>0</v>
      </c>
      <c r="F19" s="6">
        <v>0</v>
      </c>
      <c r="G19" s="7">
        <v>0</v>
      </c>
    </row>
    <row r="20" spans="1:7" x14ac:dyDescent="0.25">
      <c r="A20" s="10"/>
      <c r="B20" s="12"/>
      <c r="C20" s="11"/>
      <c r="D20" s="11"/>
      <c r="E20" s="11"/>
      <c r="F20" s="11"/>
      <c r="G20" s="12"/>
    </row>
    <row r="21" spans="1:7" s="14" customFormat="1" x14ac:dyDescent="0.25">
      <c r="A21" s="13" t="s">
        <v>24</v>
      </c>
      <c r="B21" s="22">
        <f>SUM(B22:B31)</f>
        <v>1303569801.9129</v>
      </c>
      <c r="C21" s="4">
        <f t="shared" ref="C21:G21" si="2">SUM(C22:C31)</f>
        <v>17706724.83619976</v>
      </c>
      <c r="D21" s="4">
        <f t="shared" si="2"/>
        <v>1321276526.7490997</v>
      </c>
      <c r="E21" s="4">
        <f t="shared" si="2"/>
        <v>1302267329.3</v>
      </c>
      <c r="F21" s="4">
        <f t="shared" si="2"/>
        <v>1265383098.78</v>
      </c>
      <c r="G21" s="4">
        <f t="shared" si="2"/>
        <v>19009197.449099779</v>
      </c>
    </row>
    <row r="22" spans="1:7" s="14" customFormat="1" x14ac:dyDescent="0.25">
      <c r="A22" s="5" t="s">
        <v>14</v>
      </c>
      <c r="B22" s="26">
        <v>1303569801.9129</v>
      </c>
      <c r="C22" s="27">
        <v>17706724.83619976</v>
      </c>
      <c r="D22" s="7">
        <f>+B22+C22</f>
        <v>1321276526.7490997</v>
      </c>
      <c r="E22" s="26">
        <v>1302267329.3</v>
      </c>
      <c r="F22" s="26">
        <v>1265383098.78</v>
      </c>
      <c r="G22" s="15">
        <v>19009197.449099779</v>
      </c>
    </row>
    <row r="23" spans="1:7" s="14" customFormat="1" x14ac:dyDescent="0.25">
      <c r="A23" s="5" t="s">
        <v>15</v>
      </c>
      <c r="B23" s="6">
        <v>0</v>
      </c>
      <c r="C23" s="6">
        <v>0</v>
      </c>
      <c r="D23" s="6">
        <f>+B23+C23</f>
        <v>0</v>
      </c>
      <c r="E23" s="6">
        <v>0</v>
      </c>
      <c r="F23" s="6">
        <v>0</v>
      </c>
      <c r="G23" s="15">
        <v>0</v>
      </c>
    </row>
    <row r="24" spans="1:7" s="14" customFormat="1" x14ac:dyDescent="0.25">
      <c r="A24" s="5" t="s">
        <v>16</v>
      </c>
      <c r="B24" s="6">
        <v>0</v>
      </c>
      <c r="C24" s="6">
        <v>0</v>
      </c>
      <c r="D24" s="6">
        <f t="shared" ref="D24" si="3">D25+D26</f>
        <v>0</v>
      </c>
      <c r="E24" s="6">
        <v>0</v>
      </c>
      <c r="F24" s="6">
        <v>0</v>
      </c>
      <c r="G24" s="15">
        <v>0</v>
      </c>
    </row>
    <row r="25" spans="1:7" s="14" customFormat="1" x14ac:dyDescent="0.25">
      <c r="A25" s="8" t="s">
        <v>17</v>
      </c>
      <c r="B25" s="6">
        <v>0</v>
      </c>
      <c r="C25" s="6">
        <v>0</v>
      </c>
      <c r="D25" s="6">
        <f>+B25+C25</f>
        <v>0</v>
      </c>
      <c r="E25" s="6">
        <v>0</v>
      </c>
      <c r="F25" s="6">
        <v>0</v>
      </c>
      <c r="G25" s="15">
        <v>0</v>
      </c>
    </row>
    <row r="26" spans="1:7" s="14" customFormat="1" x14ac:dyDescent="0.25">
      <c r="A26" s="8" t="s">
        <v>18</v>
      </c>
      <c r="B26" s="6">
        <v>0</v>
      </c>
      <c r="C26" s="6">
        <v>0</v>
      </c>
      <c r="D26" s="6">
        <f t="shared" ref="D26:D27" si="4">+B26+C26</f>
        <v>0</v>
      </c>
      <c r="E26" s="6">
        <v>0</v>
      </c>
      <c r="F26" s="6">
        <v>0</v>
      </c>
      <c r="G26" s="15">
        <v>0</v>
      </c>
    </row>
    <row r="27" spans="1:7" s="14" customFormat="1" x14ac:dyDescent="0.25">
      <c r="A27" s="5" t="s">
        <v>19</v>
      </c>
      <c r="B27" s="6">
        <v>0</v>
      </c>
      <c r="C27" s="6">
        <v>0</v>
      </c>
      <c r="D27" s="6">
        <f t="shared" si="4"/>
        <v>0</v>
      </c>
      <c r="E27" s="6">
        <v>0</v>
      </c>
      <c r="F27" s="6">
        <v>0</v>
      </c>
      <c r="G27" s="15">
        <v>0</v>
      </c>
    </row>
    <row r="28" spans="1:7" s="14" customFormat="1" x14ac:dyDescent="0.25">
      <c r="A28" s="9" t="s">
        <v>20</v>
      </c>
      <c r="B28" s="6">
        <v>0</v>
      </c>
      <c r="C28" s="6">
        <v>0</v>
      </c>
      <c r="D28" s="6">
        <f t="shared" ref="D28" si="5">D29+D30</f>
        <v>0</v>
      </c>
      <c r="E28" s="6">
        <v>0</v>
      </c>
      <c r="F28" s="6">
        <v>0</v>
      </c>
      <c r="G28" s="15">
        <v>0</v>
      </c>
    </row>
    <row r="29" spans="1:7" s="14" customFormat="1" x14ac:dyDescent="0.25">
      <c r="A29" s="8" t="s">
        <v>21</v>
      </c>
      <c r="B29" s="6">
        <v>0</v>
      </c>
      <c r="C29" s="6">
        <v>0</v>
      </c>
      <c r="D29" s="6">
        <f>+B29+C29</f>
        <v>0</v>
      </c>
      <c r="E29" s="6">
        <v>0</v>
      </c>
      <c r="F29" s="6">
        <v>0</v>
      </c>
      <c r="G29" s="15">
        <v>0</v>
      </c>
    </row>
    <row r="30" spans="1:7" s="14" customFormat="1" x14ac:dyDescent="0.25">
      <c r="A30" s="8" t="s">
        <v>22</v>
      </c>
      <c r="B30" s="6">
        <v>0</v>
      </c>
      <c r="C30" s="6">
        <v>0</v>
      </c>
      <c r="D30" s="6">
        <f t="shared" ref="D30:D31" si="6">+B30+C30</f>
        <v>0</v>
      </c>
      <c r="E30" s="6">
        <v>0</v>
      </c>
      <c r="F30" s="6">
        <v>0</v>
      </c>
      <c r="G30" s="15">
        <v>0</v>
      </c>
    </row>
    <row r="31" spans="1:7" s="14" customFormat="1" x14ac:dyDescent="0.25">
      <c r="A31" s="5" t="s">
        <v>23</v>
      </c>
      <c r="B31" s="6">
        <v>0</v>
      </c>
      <c r="C31" s="6">
        <v>0</v>
      </c>
      <c r="D31" s="6">
        <f t="shared" si="6"/>
        <v>0</v>
      </c>
      <c r="E31" s="6">
        <v>0</v>
      </c>
      <c r="F31" s="6">
        <v>0</v>
      </c>
      <c r="G31" s="15">
        <v>0</v>
      </c>
    </row>
    <row r="32" spans="1:7" x14ac:dyDescent="0.25">
      <c r="A32" s="10"/>
      <c r="B32" s="12"/>
      <c r="C32" s="11"/>
      <c r="D32" s="11"/>
      <c r="E32" s="11"/>
      <c r="F32" s="11"/>
      <c r="G32" s="12"/>
    </row>
    <row r="33" spans="1:7" x14ac:dyDescent="0.25">
      <c r="A33" s="16" t="s">
        <v>25</v>
      </c>
      <c r="B33" s="22">
        <f>+B21+B9</f>
        <v>1738850139.7284999</v>
      </c>
      <c r="C33" s="4">
        <f t="shared" ref="C33:G33" si="7">+C21+C9</f>
        <v>45876650.094399691</v>
      </c>
      <c r="D33" s="4">
        <f t="shared" si="7"/>
        <v>1784726789.8228996</v>
      </c>
      <c r="E33" s="4">
        <f t="shared" si="7"/>
        <v>1749197748.9629998</v>
      </c>
      <c r="F33" s="4">
        <f t="shared" si="7"/>
        <v>1689977892.3522</v>
      </c>
      <c r="G33" s="4">
        <f t="shared" si="7"/>
        <v>35529040.8598997</v>
      </c>
    </row>
    <row r="34" spans="1:7" x14ac:dyDescent="0.25">
      <c r="A34" s="17"/>
      <c r="B34" s="19"/>
      <c r="C34" s="18"/>
      <c r="D34" s="18"/>
      <c r="E34" s="18"/>
      <c r="F34" s="18"/>
      <c r="G34" s="19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 xr:uid="{00000000-0002-0000-0000-000000000000}">
      <formula1>-1.79769313486231E+100</formula1>
      <formula2>1.79769313486231E+100</formula2>
    </dataValidation>
  </dataValidations>
  <pageMargins left="0.7" right="0.7" top="0.75" bottom="0.75" header="0.3" footer="0.3"/>
  <pageSetup scale="52" orientation="landscape" r:id="rId1"/>
  <ignoredErrors>
    <ignoredError sqref="D22:D31 D10:D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 D</vt:lpstr>
      <vt:lpstr>'6 D'!Área_de_impresión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Gomez Lopez</dc:creator>
  <cp:lastModifiedBy>Yesenia Hernandez Garcia</cp:lastModifiedBy>
  <dcterms:created xsi:type="dcterms:W3CDTF">2020-05-05T00:41:59Z</dcterms:created>
  <dcterms:modified xsi:type="dcterms:W3CDTF">2023-01-13T15:21:35Z</dcterms:modified>
</cp:coreProperties>
</file>